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ÇIKLAMALAR" sheetId="11" r:id="rId1"/>
    <sheet name="Sayfa1" sheetId="9" r:id="rId2"/>
  </sheets>
  <calcPr calcId="145621"/>
</workbook>
</file>

<file path=xl/calcChain.xml><?xml version="1.0" encoding="utf-8"?>
<calcChain xmlns="http://schemas.openxmlformats.org/spreadsheetml/2006/main">
  <c r="G40" i="9" l="1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39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65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39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18" i="9"/>
  <c r="G61" i="9" l="1"/>
  <c r="E89" i="9" s="1"/>
  <c r="G82" i="9"/>
  <c r="E90" i="9" s="1"/>
  <c r="F35" i="9"/>
  <c r="D88" i="9" s="1"/>
  <c r="G35" i="9"/>
  <c r="E88" i="9" s="1"/>
  <c r="F82" i="9"/>
  <c r="D90" i="9" s="1"/>
  <c r="F61" i="9"/>
  <c r="D89" i="9" s="1"/>
</calcChain>
</file>

<file path=xl/comments1.xml><?xml version="1.0" encoding="utf-8"?>
<comments xmlns="http://schemas.openxmlformats.org/spreadsheetml/2006/main">
  <authors>
    <author>Yazar</author>
  </authors>
  <commentList>
    <comment ref="D18" authorId="0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Sadece E veya H harfi yazılnız</t>
        </r>
      </text>
    </comment>
  </commentList>
</comments>
</file>

<file path=xl/sharedStrings.xml><?xml version="1.0" encoding="utf-8"?>
<sst xmlns="http://schemas.openxmlformats.org/spreadsheetml/2006/main" count="101" uniqueCount="93">
  <si>
    <t>EK-5:FORM-3.PROGRAM BİLEŞENLERİ DEĞERLENDİRME FORMU</t>
  </si>
  <si>
    <t>İl:</t>
  </si>
  <si>
    <t>İlçe:</t>
  </si>
  <si>
    <t>Okul Adı:</t>
  </si>
  <si>
    <t>Pansiyon:</t>
  </si>
  <si>
    <t>Okul Türü:</t>
  </si>
  <si>
    <t>Okul Kademesi:</t>
  </si>
  <si>
    <t>Eğitim-Öğretim Yılı/Dönemi:</t>
  </si>
  <si>
    <t>Değerlendirme Tarihi:</t>
  </si>
  <si>
    <t>Adres:</t>
  </si>
  <si>
    <t>Telefon:</t>
  </si>
  <si>
    <t>Evet(E)
Hayır(H)</t>
  </si>
  <si>
    <t>NOT: Değerlendirmelerde okul/kurum ve eklentileri(pansiyon, yemekhane, kantin, büfe, çay ocağı, atölye vb.)dikkate alınacaktır.</t>
  </si>
  <si>
    <t>FORM-3</t>
  </si>
  <si>
    <t>PROGRAM BİLEŞENLERİ DEĞERLENDİRME SONUÇ TABLOSU</t>
  </si>
  <si>
    <t>BİLEŞENLER</t>
  </si>
  <si>
    <t>EVET</t>
  </si>
  <si>
    <t>Sağlık Hizmeti</t>
  </si>
  <si>
    <t>Sağlıklı ve Güvenli Okul Çevresi</t>
  </si>
  <si>
    <t>Sağlıklı Beslenme</t>
  </si>
  <si>
    <t>HAYIR</t>
  </si>
  <si>
    <t>*Formlarda yer alan maddeler program bileşenlerinin gereklilikleri olup, tamamı okullar tarafından yerine getirilmelidir.</t>
  </si>
  <si>
    <t>ÖNERİLER:</t>
  </si>
  <si>
    <t>OKUL DEĞERLENDİRME FORMU</t>
  </si>
  <si>
    <t>*Bir idareci, bir öğretmen, bir öğrenci, bir okul aile birliği üyesinden oluşmalıdır. Okulda bulunduğu takdirde sağlık çalışanı 
ve rehber öğretmen ekibin doğal üyesidir. 
**TSM:Toplum Sağlığı Merkezi
NOT:Değerlendirmelerde okul/kurum ve eklentileri (yemekhane, kantin, büfe, çay ocağı, atölye vb)dikkate alınacaktır.</t>
  </si>
  <si>
    <t>Okul Sağlığı Planında sağlık hizmetlerini içeren amaç ve hedefler belirlenmiştir.</t>
  </si>
  <si>
    <t>Okul/kurumun, Okul Sağlığı Yönetim Ekibi* vardır.</t>
  </si>
  <si>
    <t>Okul/kurumun yıllık rehberlik hizmetleri çerçeve planı hazırlanmıştır.</t>
  </si>
  <si>
    <t>Okul/kurumda ilkyardım dolabı vardır.</t>
  </si>
  <si>
    <t>Okul/kurum, TSM**ile işbirliği yaparak sağlık hizmetlerini koordine etmektedir.</t>
  </si>
  <si>
    <t>Okul/kurum çalışanaları periyodik muayenenin yapılması için kayıtlı oldukları aile hekimlerine başvurmaları yönünde teşvik edilmektedir.</t>
  </si>
  <si>
    <t>Okul/kurum bünyesinde rehber öğretmen ve rehberlik servisi vardır.</t>
  </si>
  <si>
    <t>Rehberlik hizmetleri kayıtları uygun şekilde tutulmakta ve saklanmaktadır.</t>
  </si>
  <si>
    <t>Tütün ve/veya diğer bağımlılık yapıcı madde kullanımı olan veya olduğu düşünülen öğrencilerin rehber öğretmenle görüşmesi sağlanmaktadır.</t>
  </si>
  <si>
    <t>Öğrencilerin sağlık kayıtları uygun şekilde saklanmaktadır.</t>
  </si>
  <si>
    <t>Sağlıkla ilgili öğrenci kulüp faaliyetleri yapılmaktadır.</t>
  </si>
  <si>
    <t>Okul Sağlığı Planında sağlıklı ve güvenli okul çevresi hizmetlerini içeren amaç ve hedefler belirlenmiştir.</t>
  </si>
  <si>
    <t>Bahçenin etrafı çevrilidir.</t>
  </si>
  <si>
    <t>Okul/Kurum içinde ve dışında çöp kovaları ve çöplerin toplandığı sistem vardır.</t>
  </si>
  <si>
    <t>Okul/Kurumun içi/dışı bahçesi düzenli olarak temizlenmekte ve kaydı tutulmaktadır.</t>
  </si>
  <si>
    <t>Okul/Kurumda şebeke suyu kullanılmakatdır.</t>
  </si>
  <si>
    <t>Kuyu/şebeke su numuneleri İTASHY'te belirtilen mikrobiyolojik şartları taşımakatdır.</t>
  </si>
  <si>
    <t>Tuvaletler düzenli olarak temizlenmekte ve kaydı tutulmakatadır.</t>
  </si>
  <si>
    <t>Tuvalet ortak alanında sıvı/köpük sabun, çöp kovası ve kova içinde çöp poşeti vardır.</t>
  </si>
  <si>
    <t>Okul/Kurumun ısıtma ve havalandırması mevsime uygun olarak yapılmakatadır.</t>
  </si>
  <si>
    <t>Öğrencilerin tuvalet dışında su içebileceği olanak sağlanmıştır.</t>
  </si>
  <si>
    <t>Kantin, yemekhane, kafeterya, büfe, çay ocağı ve pansiyon gibi yerlerde gıdalar uygun koşullarda saklanmaktadır.</t>
  </si>
  <si>
    <t>Temizlik işiyle görevli personel vardır.</t>
  </si>
  <si>
    <t>Temizlik için uygun araç-gereç ve malzeme vardır ve bu malzemeler öğrencilerin ulaşamayacağı yerde muhafaza edilmektedir.</t>
  </si>
  <si>
    <t>Acil durumlarda ulaşılması gereken telefon numaraları öğrenci ve okul çalışanlarının görebilecekleri yerlerde asılıdır.</t>
  </si>
  <si>
    <t xml:space="preserve">Yeterli sayıda temel ilk yardım sertifikası almış, personel vardır. </t>
  </si>
  <si>
    <t>Acil toplanma alanı belirlenmiştir ve tüm okul çalışanları ve öğrenciler tarafından bilinmektedir.</t>
  </si>
  <si>
    <t>Okul çalışanları, öğrencilerin görebileceği etkilenebileceği okul çevresi alanlarında (okul bahçesinin dışı dahil) tütün ürünleri kullanmamaktadır.</t>
  </si>
  <si>
    <t>Okul Sağlığı Planında sağlıklı beslenme hizmetlerini içeren amaç ve hedefler belirlenmiştir.</t>
  </si>
  <si>
    <t>Yemek listeleri Milli Eğitim Bakanlığı ve Sağlık Bakanlığı nın yayımladığı menü modelleri örnek alınarak hazırlanmaktadır.</t>
  </si>
  <si>
    <t>Öğrencilerin kahvaltı yapmaları teşvik edilmektedir.</t>
  </si>
  <si>
    <t>Öğrencilerin ara öğün almaları teşvik edilmekte ve uygun süre ayrılmaktadır.</t>
  </si>
  <si>
    <t>Okul/Kurum çalışanları sağlıklı yaşam tarzını ve sağlıklı beslenmeyi teşvik edecek şekilde model olmaktadır.</t>
  </si>
  <si>
    <t>Yemek yiyebimek için uygun süre (en az 40 dakika) ayrılmaktadır.</t>
  </si>
  <si>
    <t>Okul/Kurumdaki yemekhane ortamları, yiyecek-içecekler, yiyecek-içecek hizmeti sunanların faaliyetleri ilgili mevzuatlara uygun olmalıdır.</t>
  </si>
  <si>
    <t>Okul/kurumun kantini/kooperatifi: Yok o         Var o   (10,11,12,13. maddeler değerlendirilmelidir.)</t>
  </si>
  <si>
    <t>Okul/kurumun yemekhane/taşımalı yemek hizmeti; Yok o  (10.maddeye geçin)           Var o  (5,6,7,8 ve 9. maddeler değerlendirilmelidir.)</t>
  </si>
  <si>
    <t>Okul/Kurumdaki kantin/kooperatif ortamları, yiyecek-içecekler ve kantin/kooperatif hizmeti sunanların faaliyetleri ilgili mevzuata uygundur.</t>
  </si>
  <si>
    <t xml:space="preserve">Okul/kurumdaki tüm öğrencilerin aile hekimleri tarafından yapılan yıllık periyodik muayelerinin takibi yapılmakta ve bu bilgi TSM ile paylaşılmaktadır. </t>
  </si>
  <si>
    <t xml:space="preserve">Tarama, aşılama ve koruyucu ağız diş sağlığı çalışmaları öncesinde bilgi notları ailelere ulaştırılmakta ve uygulama öncesinde TSM personeline bildirilmektedir. </t>
  </si>
  <si>
    <t>Öğrencilerin okul/kurumda yapılan sağlık muayene ve taramaları sonucunda elde edilen sağlık verileri (Boy Uzunluğu, Vücut Ağırlığı Ölçümleri, Tarama sonuçları, aşılama bilgileri vb.) e okul sistemine girilmekte takip edilmekte ve velilerle paylaşılmaktadır.</t>
  </si>
  <si>
    <t>Risk grubundaki öğrencilerin(özel politika gerektiren öğrenciler) velilleriyle görüşmeler/bilgilendirme faaliyetleri yapılarak sağlık kuruluşlarına yönlendirilmektedir.</t>
  </si>
  <si>
    <t>Okul/kurumda ve pansiyonlarda sağlıklı yaşam kültürü oluşturmaya ve olumlu sağlık davranışı geliştirmeye yönelik görsel materyaller öğrenciler ve okul çalışanlarının görebileceği yerde asılıdır.</t>
  </si>
  <si>
    <t xml:space="preserve">Kantin, yemekhane, kafeterya, büfe, çay ocağı ve pansiyon çalışanlarının hijyen eğitimi belgesi vardır. (Hijyen ile ilgili çıkarılan yönetmeliklere göre) </t>
  </si>
  <si>
    <t>Okul/Kurum yönetimi okul giriş çıkışlarında ve okul çevresinde öğrenci güvenliğinin sağlanmasına yönelik çalışmaların yapılması için ilgili kurum ve kuruluşlarla işbirliği içerisindedir.(Güvenli çevre, trafik, servis güvenliği, bariyer, güvenlik kamera sistemi gibi)</t>
  </si>
  <si>
    <t>Okul/Kurum ve pansiyonlu okullarda gıda depoları [soğuk hava deposu, kuru gıda, yaş sebze meyve deposu vb.] ilgili mevzuata uygun olarak  ayda en az bir kere denetlenmektedir.</t>
  </si>
  <si>
    <t>Okul/Kurum ve pansiyonlardaki yemekhane hizmetleri , okul yönetimi tarafından yürürlükteki mevzuat kapsamında ayda en az bir kere denetlenmekte ve gerekli durumlarda İl İlçe Gıda Tarım ve Hayvancılık Müdürlüğünden destek alınmaktadır.</t>
  </si>
  <si>
    <t>Okul/kurum kantin kooperatifinde , süt ve süt ürünleri (süt,ayran,yoğurt) ve veya meyve sebze [tane ile meyve/sebze veya taze sıkılmış  meyve/sebze suyu] gibi ürünlerin satışı yapılmaktadır.</t>
  </si>
  <si>
    <t>Yetersiz ve dengesiz beslenmeye neden olabilecek gıda maddelerinin tüketimini özendirici reklam, promosyon, tanıtım amaçlı afiş, poster, broşür bulunmamaktadır ve bu ürünlerin satışı yapılmamaktadır.</t>
  </si>
  <si>
    <t>Okul kantini; ilgili genelgede belirtilen esaslara uygun olarak, ayda en az bir kez aynı genelge ekinde bulunan "Okul Kantini, Denetim Formu" kullanılarak denetlenmektedir.</t>
  </si>
  <si>
    <t>(Adı-Soyadı-İmza)                                                   (Adı-Soyadı-İmza)</t>
  </si>
  <si>
    <t>……………………………….                                           ……………………………….</t>
  </si>
  <si>
    <t xml:space="preserve">(Adı-Soyadı-İmza)                                                   (Adı-Soyadı-İmza)                                                                                     (Adı-Soyadı-İmza) </t>
  </si>
  <si>
    <t>……………………………….                                           ……………………………….                                                                …………………………………….</t>
  </si>
  <si>
    <t>NOT2: İlkyardım Sertifası meslek liselerinde her 15 personel için 1 diğer okul ve kurumlar için her 20 personel için 1 kişi olacak şekilde hesaplanacaktır.</t>
  </si>
  <si>
    <t>DEĞERLENDİRME KRİTERLERİ</t>
  </si>
  <si>
    <t>Sıra No</t>
  </si>
  <si>
    <t>Herhangi bir maddenin eksik olması yada hiç olmaması durumunda okulun söz konusu bileşenin gerekliliklerini sağlamadığı kabul edilir.</t>
  </si>
  <si>
    <t>1-Sayfa 1 deki ilgili alanlar doldurulacaktır. Sayfa korumalı olduğundan diğer yerlere müdahale edilmez</t>
  </si>
  <si>
    <t>2-Kriterlerin olduğu kısımdaki EVET/HAYIR yazan kısma sadece E yada H harfi yazılacaktır.</t>
  </si>
  <si>
    <t>3-Sizn için gerekli olan kısımlar açıktır oraları kolay bir şekilde düzenleyebilirsiniz.</t>
  </si>
  <si>
    <t>4-kullanımla ilgili problem yaşadığınızda İlçe İSG uzmanı Ahmet OKKALI'ya müracaat ediniz (05442511610)</t>
  </si>
  <si>
    <t>AÇIKLAMALAR</t>
  </si>
  <si>
    <t>3a.SĞLIK HİZMETLERİ</t>
  </si>
  <si>
    <t>3b.SAĞLIKLI VE GÜVENLİ OKUL ÇEVRESİ</t>
  </si>
  <si>
    <t>3c.SAĞLIKLI BESLENME</t>
  </si>
  <si>
    <t>iLÇE SağlIK Merkezi                                       İlçe Milli Eğitim Müdürlüğü</t>
  </si>
  <si>
    <t>İlçe Sağlık Merkezi                                     İlçe Milli Eğitim Müdürlüğü                                                                                Okulu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</si>
</sst>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Fill="1" applyBorder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9" sqref="C9"/>
    </sheetView>
  </sheetViews>
  <sheetFormatPr defaultRowHeight="15" x14ac:dyDescent="0.25"/>
  <sheetData>
    <row r="1" spans="1:10" ht="26.25" x14ac:dyDescent="0.4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36.75" customHeight="1" x14ac:dyDescent="0.3">
      <c r="A3" s="34" t="s">
        <v>83</v>
      </c>
    </row>
    <row r="4" spans="1:10" ht="36.75" customHeight="1" x14ac:dyDescent="0.3">
      <c r="A4" s="34" t="s">
        <v>84</v>
      </c>
    </row>
    <row r="5" spans="1:10" ht="36.75" customHeight="1" x14ac:dyDescent="0.3">
      <c r="A5" s="34" t="s">
        <v>85</v>
      </c>
    </row>
    <row r="6" spans="1:10" ht="36.75" customHeight="1" x14ac:dyDescent="0.3">
      <c r="A6" s="34" t="s">
        <v>86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5"/>
  <sheetViews>
    <sheetView tabSelected="1" zoomScaleNormal="100" workbookViewId="0">
      <selection activeCell="C3" sqref="C3"/>
    </sheetView>
  </sheetViews>
  <sheetFormatPr defaultRowHeight="15" x14ac:dyDescent="0.25"/>
  <cols>
    <col min="2" max="2" width="19.28515625" customWidth="1"/>
    <col min="3" max="3" width="101" customWidth="1"/>
    <col min="4" max="4" width="10.28515625" customWidth="1"/>
    <col min="5" max="5" width="9.140625" customWidth="1"/>
    <col min="6" max="8" width="9.140625" hidden="1" customWidth="1"/>
    <col min="9" max="9" width="0" hidden="1" customWidth="1"/>
  </cols>
  <sheetData>
    <row r="1" spans="1:3" x14ac:dyDescent="0.25">
      <c r="A1" s="1" t="s">
        <v>0</v>
      </c>
      <c r="B1" s="1"/>
      <c r="C1" s="1"/>
    </row>
    <row r="3" spans="1:3" ht="15.75" x14ac:dyDescent="0.25">
      <c r="A3" s="30" t="s">
        <v>1</v>
      </c>
      <c r="B3" s="31"/>
      <c r="C3" s="10"/>
    </row>
    <row r="4" spans="1:3" ht="15.75" x14ac:dyDescent="0.25">
      <c r="A4" s="30" t="s">
        <v>2</v>
      </c>
      <c r="B4" s="31"/>
      <c r="C4" s="10"/>
    </row>
    <row r="5" spans="1:3" ht="15.75" x14ac:dyDescent="0.25">
      <c r="A5" s="30" t="s">
        <v>3</v>
      </c>
      <c r="B5" s="31"/>
      <c r="C5" s="10"/>
    </row>
    <row r="6" spans="1:3" ht="15.75" x14ac:dyDescent="0.25">
      <c r="A6" s="30" t="s">
        <v>4</v>
      </c>
      <c r="B6" s="31"/>
      <c r="C6" s="10"/>
    </row>
    <row r="7" spans="1:3" ht="15.75" x14ac:dyDescent="0.25">
      <c r="A7" s="30" t="s">
        <v>5</v>
      </c>
      <c r="B7" s="31"/>
      <c r="C7" s="10"/>
    </row>
    <row r="8" spans="1:3" ht="15.75" x14ac:dyDescent="0.25">
      <c r="A8" s="30" t="s">
        <v>6</v>
      </c>
      <c r="B8" s="31"/>
      <c r="C8" s="10"/>
    </row>
    <row r="9" spans="1:3" ht="15.75" x14ac:dyDescent="0.25">
      <c r="A9" s="30" t="s">
        <v>7</v>
      </c>
      <c r="B9" s="31"/>
      <c r="C9" s="10"/>
    </row>
    <row r="10" spans="1:3" ht="15.75" x14ac:dyDescent="0.25">
      <c r="A10" s="30" t="s">
        <v>8</v>
      </c>
      <c r="B10" s="31"/>
      <c r="C10" s="10"/>
    </row>
    <row r="11" spans="1:3" ht="15.75" x14ac:dyDescent="0.25">
      <c r="A11" s="30" t="s">
        <v>9</v>
      </c>
      <c r="B11" s="31"/>
      <c r="C11" s="10"/>
    </row>
    <row r="12" spans="1:3" ht="15.75" x14ac:dyDescent="0.25">
      <c r="A12" s="30" t="s">
        <v>10</v>
      </c>
      <c r="B12" s="31"/>
      <c r="C12" s="10"/>
    </row>
    <row r="15" spans="1:3" x14ac:dyDescent="0.25">
      <c r="A15" s="1" t="s">
        <v>88</v>
      </c>
      <c r="B15" s="1"/>
    </row>
    <row r="17" spans="1:7" ht="30" customHeight="1" x14ac:dyDescent="0.25">
      <c r="A17" s="3" t="s">
        <v>81</v>
      </c>
      <c r="B17" s="12" t="s">
        <v>80</v>
      </c>
      <c r="C17" s="13"/>
      <c r="D17" s="9" t="s">
        <v>11</v>
      </c>
    </row>
    <row r="18" spans="1:7" ht="26.25" customHeight="1" x14ac:dyDescent="0.25">
      <c r="A18" s="3">
        <v>1</v>
      </c>
      <c r="B18" s="20" t="s">
        <v>25</v>
      </c>
      <c r="C18" s="21"/>
      <c r="D18" s="32"/>
      <c r="F18" t="str">
        <f xml:space="preserve"> IF(D18="E",1,"")</f>
        <v/>
      </c>
      <c r="G18" t="str">
        <f xml:space="preserve"> IF(D18="H",1,"")</f>
        <v/>
      </c>
    </row>
    <row r="19" spans="1:7" x14ac:dyDescent="0.25">
      <c r="A19" s="3">
        <v>2</v>
      </c>
      <c r="B19" s="20" t="s">
        <v>26</v>
      </c>
      <c r="C19" s="21"/>
      <c r="D19" s="32"/>
      <c r="F19" t="str">
        <f t="shared" ref="F19:F33" si="0" xml:space="preserve"> IF(D19="E",1,"")</f>
        <v/>
      </c>
      <c r="G19" t="str">
        <f t="shared" ref="G19:G33" si="1" xml:space="preserve"> IF(D19="H",1,"")</f>
        <v/>
      </c>
    </row>
    <row r="20" spans="1:7" x14ac:dyDescent="0.25">
      <c r="A20" s="3">
        <v>3</v>
      </c>
      <c r="B20" s="20" t="s">
        <v>27</v>
      </c>
      <c r="C20" s="21"/>
      <c r="D20" s="32"/>
      <c r="F20" t="str">
        <f t="shared" si="0"/>
        <v/>
      </c>
      <c r="G20" t="str">
        <f t="shared" si="1"/>
        <v/>
      </c>
    </row>
    <row r="21" spans="1:7" x14ac:dyDescent="0.25">
      <c r="A21" s="3">
        <v>4</v>
      </c>
      <c r="B21" s="20" t="s">
        <v>28</v>
      </c>
      <c r="C21" s="21"/>
      <c r="D21" s="32"/>
      <c r="F21" t="str">
        <f t="shared" si="0"/>
        <v/>
      </c>
      <c r="G21" t="str">
        <f t="shared" si="1"/>
        <v/>
      </c>
    </row>
    <row r="22" spans="1:7" x14ac:dyDescent="0.25">
      <c r="A22" s="3">
        <v>5</v>
      </c>
      <c r="B22" s="20" t="s">
        <v>29</v>
      </c>
      <c r="C22" s="21"/>
      <c r="D22" s="32"/>
      <c r="F22" t="str">
        <f t="shared" si="0"/>
        <v/>
      </c>
      <c r="G22" t="str">
        <f t="shared" si="1"/>
        <v/>
      </c>
    </row>
    <row r="23" spans="1:7" ht="15" customHeight="1" x14ac:dyDescent="0.25">
      <c r="A23" s="3">
        <v>6</v>
      </c>
      <c r="B23" s="20" t="s">
        <v>63</v>
      </c>
      <c r="C23" s="21"/>
      <c r="D23" s="32"/>
      <c r="F23" t="str">
        <f t="shared" si="0"/>
        <v/>
      </c>
      <c r="G23" t="str">
        <f t="shared" si="1"/>
        <v/>
      </c>
    </row>
    <row r="24" spans="1:7" ht="15" customHeight="1" x14ac:dyDescent="0.25">
      <c r="A24" s="3">
        <v>7</v>
      </c>
      <c r="B24" s="20" t="s">
        <v>64</v>
      </c>
      <c r="C24" s="21"/>
      <c r="D24" s="32"/>
      <c r="F24" t="str">
        <f t="shared" si="0"/>
        <v/>
      </c>
      <c r="G24" t="str">
        <f t="shared" si="1"/>
        <v/>
      </c>
    </row>
    <row r="25" spans="1:7" ht="37.5" customHeight="1" x14ac:dyDescent="0.25">
      <c r="A25" s="3">
        <v>8</v>
      </c>
      <c r="B25" s="20" t="s">
        <v>65</v>
      </c>
      <c r="C25" s="21"/>
      <c r="D25" s="32"/>
      <c r="F25" t="str">
        <f t="shared" si="0"/>
        <v/>
      </c>
      <c r="G25" t="str">
        <f t="shared" si="1"/>
        <v/>
      </c>
    </row>
    <row r="26" spans="1:7" ht="15" customHeight="1" x14ac:dyDescent="0.25">
      <c r="A26" s="3">
        <v>9</v>
      </c>
      <c r="B26" s="20" t="s">
        <v>30</v>
      </c>
      <c r="C26" s="21"/>
      <c r="D26" s="32"/>
      <c r="F26" t="str">
        <f t="shared" si="0"/>
        <v/>
      </c>
      <c r="G26" t="str">
        <f t="shared" si="1"/>
        <v/>
      </c>
    </row>
    <row r="27" spans="1:7" ht="15" customHeight="1" x14ac:dyDescent="0.25">
      <c r="A27" s="3">
        <v>10</v>
      </c>
      <c r="B27" s="20" t="s">
        <v>66</v>
      </c>
      <c r="C27" s="21"/>
      <c r="D27" s="32"/>
      <c r="F27" t="str">
        <f t="shared" si="0"/>
        <v/>
      </c>
      <c r="G27" t="str">
        <f t="shared" si="1"/>
        <v/>
      </c>
    </row>
    <row r="28" spans="1:7" x14ac:dyDescent="0.25">
      <c r="A28" s="3">
        <v>11</v>
      </c>
      <c r="B28" s="20" t="s">
        <v>31</v>
      </c>
      <c r="C28" s="21"/>
      <c r="D28" s="32"/>
      <c r="F28" t="str">
        <f t="shared" si="0"/>
        <v/>
      </c>
      <c r="G28" t="str">
        <f t="shared" si="1"/>
        <v/>
      </c>
    </row>
    <row r="29" spans="1:7" x14ac:dyDescent="0.25">
      <c r="A29" s="3">
        <v>12</v>
      </c>
      <c r="B29" s="20" t="s">
        <v>32</v>
      </c>
      <c r="C29" s="21"/>
      <c r="D29" s="32"/>
      <c r="F29" t="str">
        <f t="shared" si="0"/>
        <v/>
      </c>
      <c r="G29" t="str">
        <f t="shared" si="1"/>
        <v/>
      </c>
    </row>
    <row r="30" spans="1:7" ht="15" customHeight="1" x14ac:dyDescent="0.25">
      <c r="A30" s="3">
        <v>13</v>
      </c>
      <c r="B30" s="20" t="s">
        <v>33</v>
      </c>
      <c r="C30" s="21"/>
      <c r="D30" s="32"/>
      <c r="F30" t="str">
        <f t="shared" si="0"/>
        <v/>
      </c>
      <c r="G30" t="str">
        <f t="shared" si="1"/>
        <v/>
      </c>
    </row>
    <row r="31" spans="1:7" x14ac:dyDescent="0.25">
      <c r="A31" s="3">
        <v>14</v>
      </c>
      <c r="B31" s="20" t="s">
        <v>34</v>
      </c>
      <c r="C31" s="21"/>
      <c r="D31" s="32"/>
      <c r="F31" t="str">
        <f t="shared" si="0"/>
        <v/>
      </c>
      <c r="G31" t="str">
        <f t="shared" si="1"/>
        <v/>
      </c>
    </row>
    <row r="32" spans="1:7" ht="15" customHeight="1" x14ac:dyDescent="0.25">
      <c r="A32" s="3">
        <v>15</v>
      </c>
      <c r="B32" s="20" t="s">
        <v>67</v>
      </c>
      <c r="C32" s="21"/>
      <c r="D32" s="32"/>
      <c r="F32" t="str">
        <f t="shared" si="0"/>
        <v/>
      </c>
      <c r="G32" t="str">
        <f t="shared" si="1"/>
        <v/>
      </c>
    </row>
    <row r="33" spans="1:7" ht="17.25" customHeight="1" x14ac:dyDescent="0.25">
      <c r="A33" s="3">
        <v>16</v>
      </c>
      <c r="B33" s="20" t="s">
        <v>35</v>
      </c>
      <c r="C33" s="21"/>
      <c r="D33" s="32"/>
      <c r="F33" t="str">
        <f t="shared" si="0"/>
        <v/>
      </c>
      <c r="G33" t="str">
        <f t="shared" si="1"/>
        <v/>
      </c>
    </row>
    <row r="34" spans="1:7" ht="78" customHeight="1" x14ac:dyDescent="0.25">
      <c r="A34" s="24" t="s">
        <v>24</v>
      </c>
      <c r="B34" s="24"/>
      <c r="C34" s="24"/>
      <c r="D34" s="24"/>
    </row>
    <row r="35" spans="1:7" x14ac:dyDescent="0.25">
      <c r="F35">
        <f>SUM(F13:F33)</f>
        <v>0</v>
      </c>
      <c r="G35">
        <f>SUM(G13:G33)</f>
        <v>0</v>
      </c>
    </row>
    <row r="36" spans="1:7" x14ac:dyDescent="0.25">
      <c r="A36" s="1" t="s">
        <v>89</v>
      </c>
      <c r="B36" s="1"/>
    </row>
    <row r="38" spans="1:7" ht="30" customHeight="1" x14ac:dyDescent="0.25">
      <c r="A38" s="3" t="s">
        <v>81</v>
      </c>
      <c r="B38" s="12" t="s">
        <v>80</v>
      </c>
      <c r="C38" s="13"/>
      <c r="D38" s="9" t="s">
        <v>11</v>
      </c>
    </row>
    <row r="39" spans="1:7" x14ac:dyDescent="0.25">
      <c r="A39" s="3">
        <v>1</v>
      </c>
      <c r="B39" s="22" t="s">
        <v>36</v>
      </c>
      <c r="C39" s="23"/>
      <c r="D39" s="32"/>
      <c r="F39" t="str">
        <f xml:space="preserve"> IF(D39="E",1,"")</f>
        <v/>
      </c>
      <c r="G39" t="str">
        <f xml:space="preserve"> IF(D39="H",1,"")</f>
        <v/>
      </c>
    </row>
    <row r="40" spans="1:7" x14ac:dyDescent="0.25">
      <c r="A40" s="3">
        <v>2</v>
      </c>
      <c r="B40" s="22" t="s">
        <v>37</v>
      </c>
      <c r="C40" s="23"/>
      <c r="D40" s="32"/>
      <c r="F40" t="str">
        <f xml:space="preserve"> IF(D40="E",1,"")</f>
        <v/>
      </c>
      <c r="G40" t="str">
        <f t="shared" ref="G40:G57" si="2" xml:space="preserve"> IF(D40="H",1,"")</f>
        <v/>
      </c>
    </row>
    <row r="41" spans="1:7" x14ac:dyDescent="0.25">
      <c r="A41" s="3">
        <v>3</v>
      </c>
      <c r="B41" s="22" t="s">
        <v>38</v>
      </c>
      <c r="C41" s="23"/>
      <c r="D41" s="32"/>
      <c r="F41" t="str">
        <f xml:space="preserve"> IF(D41="E",1,"")</f>
        <v/>
      </c>
      <c r="G41" t="str">
        <f t="shared" si="2"/>
        <v/>
      </c>
    </row>
    <row r="42" spans="1:7" x14ac:dyDescent="0.25">
      <c r="A42" s="3">
        <v>4</v>
      </c>
      <c r="B42" s="22" t="s">
        <v>39</v>
      </c>
      <c r="C42" s="23"/>
      <c r="D42" s="32"/>
      <c r="F42" t="str">
        <f xml:space="preserve"> IF(D42="E",1,"")</f>
        <v/>
      </c>
      <c r="G42" t="str">
        <f t="shared" si="2"/>
        <v/>
      </c>
    </row>
    <row r="43" spans="1:7" x14ac:dyDescent="0.25">
      <c r="A43" s="3">
        <v>5</v>
      </c>
      <c r="B43" s="22" t="s">
        <v>40</v>
      </c>
      <c r="C43" s="23"/>
      <c r="D43" s="32"/>
      <c r="F43" t="str">
        <f xml:space="preserve"> IF(D43="E",1,"")</f>
        <v/>
      </c>
      <c r="G43" t="str">
        <f t="shared" si="2"/>
        <v/>
      </c>
    </row>
    <row r="44" spans="1:7" x14ac:dyDescent="0.25">
      <c r="A44" s="3">
        <v>6</v>
      </c>
      <c r="B44" s="22" t="s">
        <v>41</v>
      </c>
      <c r="C44" s="23"/>
      <c r="D44" s="32"/>
      <c r="F44" t="str">
        <f xml:space="preserve"> IF(D44="E",1,"")</f>
        <v/>
      </c>
      <c r="G44" t="str">
        <f t="shared" si="2"/>
        <v/>
      </c>
    </row>
    <row r="45" spans="1:7" x14ac:dyDescent="0.25">
      <c r="A45" s="3">
        <v>7</v>
      </c>
      <c r="B45" s="22" t="s">
        <v>42</v>
      </c>
      <c r="C45" s="23"/>
      <c r="D45" s="32"/>
      <c r="F45" t="str">
        <f xml:space="preserve"> IF(D45="E",1,"")</f>
        <v/>
      </c>
      <c r="G45" t="str">
        <f t="shared" si="2"/>
        <v/>
      </c>
    </row>
    <row r="46" spans="1:7" x14ac:dyDescent="0.25">
      <c r="A46" s="3">
        <v>8</v>
      </c>
      <c r="B46" s="22" t="s">
        <v>43</v>
      </c>
      <c r="C46" s="23"/>
      <c r="D46" s="32"/>
      <c r="F46" t="str">
        <f xml:space="preserve"> IF(D46="E",1,"")</f>
        <v/>
      </c>
      <c r="G46" t="str">
        <f t="shared" si="2"/>
        <v/>
      </c>
    </row>
    <row r="47" spans="1:7" x14ac:dyDescent="0.25">
      <c r="A47" s="3">
        <v>9</v>
      </c>
      <c r="B47" s="22" t="s">
        <v>44</v>
      </c>
      <c r="C47" s="23"/>
      <c r="D47" s="32"/>
      <c r="F47" t="str">
        <f xml:space="preserve"> IF(D47="E",1,"")</f>
        <v/>
      </c>
      <c r="G47" t="str">
        <f t="shared" si="2"/>
        <v/>
      </c>
    </row>
    <row r="48" spans="1:7" x14ac:dyDescent="0.25">
      <c r="A48" s="3">
        <v>10</v>
      </c>
      <c r="B48" s="22" t="s">
        <v>45</v>
      </c>
      <c r="C48" s="23"/>
      <c r="D48" s="32"/>
      <c r="F48" t="str">
        <f xml:space="preserve"> IF(D48="E",1,"")</f>
        <v/>
      </c>
      <c r="G48" t="str">
        <f t="shared" si="2"/>
        <v/>
      </c>
    </row>
    <row r="49" spans="1:7" ht="30" customHeight="1" x14ac:dyDescent="0.25">
      <c r="A49" s="3">
        <v>11</v>
      </c>
      <c r="B49" s="25" t="s">
        <v>68</v>
      </c>
      <c r="C49" s="26"/>
      <c r="D49" s="32"/>
      <c r="F49" t="str">
        <f xml:space="preserve"> IF(D49="E",1,"")</f>
        <v/>
      </c>
      <c r="G49" t="str">
        <f t="shared" si="2"/>
        <v/>
      </c>
    </row>
    <row r="50" spans="1:7" x14ac:dyDescent="0.25">
      <c r="A50" s="3">
        <v>12</v>
      </c>
      <c r="B50" s="22" t="s">
        <v>46</v>
      </c>
      <c r="C50" s="23"/>
      <c r="D50" s="32"/>
      <c r="F50" t="str">
        <f xml:space="preserve"> IF(D50="E",1,"")</f>
        <v/>
      </c>
      <c r="G50" t="str">
        <f t="shared" si="2"/>
        <v/>
      </c>
    </row>
    <row r="51" spans="1:7" x14ac:dyDescent="0.25">
      <c r="A51" s="3">
        <v>13</v>
      </c>
      <c r="B51" s="22" t="s">
        <v>47</v>
      </c>
      <c r="C51" s="23"/>
      <c r="D51" s="32"/>
      <c r="F51" t="str">
        <f xml:space="preserve"> IF(D51="E",1,"")</f>
        <v/>
      </c>
      <c r="G51" t="str">
        <f t="shared" si="2"/>
        <v/>
      </c>
    </row>
    <row r="52" spans="1:7" x14ac:dyDescent="0.25">
      <c r="A52" s="3">
        <v>14</v>
      </c>
      <c r="B52" s="22" t="s">
        <v>48</v>
      </c>
      <c r="C52" s="23"/>
      <c r="D52" s="32"/>
      <c r="F52" t="str">
        <f xml:space="preserve"> IF(D52="E",1,"")</f>
        <v/>
      </c>
      <c r="G52" t="str">
        <f t="shared" si="2"/>
        <v/>
      </c>
    </row>
    <row r="53" spans="1:7" x14ac:dyDescent="0.25">
      <c r="A53" s="3">
        <v>15</v>
      </c>
      <c r="B53" s="22" t="s">
        <v>50</v>
      </c>
      <c r="C53" s="23"/>
      <c r="D53" s="32"/>
      <c r="F53" t="str">
        <f t="shared" ref="F53:F57" si="3" xml:space="preserve"> IF(D53="E",1,"")</f>
        <v/>
      </c>
      <c r="G53" t="str">
        <f t="shared" si="2"/>
        <v/>
      </c>
    </row>
    <row r="54" spans="1:7" x14ac:dyDescent="0.25">
      <c r="A54" s="3">
        <v>16</v>
      </c>
      <c r="B54" s="22" t="s">
        <v>49</v>
      </c>
      <c r="C54" s="23"/>
      <c r="D54" s="32"/>
      <c r="F54" t="str">
        <f t="shared" si="3"/>
        <v/>
      </c>
      <c r="G54" t="str">
        <f t="shared" si="2"/>
        <v/>
      </c>
    </row>
    <row r="55" spans="1:7" x14ac:dyDescent="0.25">
      <c r="A55" s="3">
        <v>17</v>
      </c>
      <c r="B55" s="22" t="s">
        <v>51</v>
      </c>
      <c r="C55" s="23"/>
      <c r="D55" s="32"/>
      <c r="F55" t="str">
        <f t="shared" si="3"/>
        <v/>
      </c>
      <c r="G55" t="str">
        <f t="shared" si="2"/>
        <v/>
      </c>
    </row>
    <row r="56" spans="1:7" ht="36" customHeight="1" x14ac:dyDescent="0.25">
      <c r="A56" s="3">
        <v>18</v>
      </c>
      <c r="B56" s="27" t="s">
        <v>69</v>
      </c>
      <c r="C56" s="28"/>
      <c r="D56" s="32"/>
      <c r="F56" t="str">
        <f t="shared" si="3"/>
        <v/>
      </c>
      <c r="G56" t="str">
        <f t="shared" si="2"/>
        <v/>
      </c>
    </row>
    <row r="57" spans="1:7" ht="27" customHeight="1" x14ac:dyDescent="0.25">
      <c r="A57" s="3">
        <v>19</v>
      </c>
      <c r="B57" s="25" t="s">
        <v>52</v>
      </c>
      <c r="C57" s="26"/>
      <c r="D57" s="32"/>
      <c r="F57" t="str">
        <f t="shared" si="3"/>
        <v/>
      </c>
      <c r="G57" t="str">
        <f t="shared" si="2"/>
        <v/>
      </c>
    </row>
    <row r="59" spans="1:7" x14ac:dyDescent="0.25">
      <c r="A59" s="29" t="s">
        <v>12</v>
      </c>
      <c r="B59" s="29"/>
      <c r="C59" s="29"/>
      <c r="D59" s="29"/>
    </row>
    <row r="60" spans="1:7" x14ac:dyDescent="0.25">
      <c r="A60" s="29" t="s">
        <v>79</v>
      </c>
      <c r="B60" s="29"/>
      <c r="C60" s="29"/>
      <c r="D60" s="29"/>
    </row>
    <row r="61" spans="1:7" x14ac:dyDescent="0.25">
      <c r="B61" s="1"/>
      <c r="F61">
        <f>SUM(F39:F57)</f>
        <v>0</v>
      </c>
      <c r="G61">
        <f>SUM(G39:G57)</f>
        <v>0</v>
      </c>
    </row>
    <row r="62" spans="1:7" x14ac:dyDescent="0.25">
      <c r="B62" s="1"/>
    </row>
    <row r="63" spans="1:7" x14ac:dyDescent="0.25">
      <c r="A63" s="1" t="s">
        <v>90</v>
      </c>
    </row>
    <row r="64" spans="1:7" ht="30" customHeight="1" x14ac:dyDescent="0.25">
      <c r="A64" s="3" t="s">
        <v>81</v>
      </c>
      <c r="B64" s="12" t="s">
        <v>80</v>
      </c>
      <c r="C64" s="13"/>
      <c r="D64" s="9" t="s">
        <v>11</v>
      </c>
    </row>
    <row r="65" spans="1:7" x14ac:dyDescent="0.25">
      <c r="A65" s="3">
        <v>1</v>
      </c>
      <c r="B65" s="25" t="s">
        <v>53</v>
      </c>
      <c r="C65" s="26"/>
      <c r="D65" s="32"/>
      <c r="F65" t="str">
        <f t="shared" ref="F65:F79" si="4" xml:space="preserve"> IF(D65="E",1,"")</f>
        <v/>
      </c>
      <c r="G65" t="str">
        <f xml:space="preserve"> IF(D65="H",1,"")</f>
        <v/>
      </c>
    </row>
    <row r="66" spans="1:7" x14ac:dyDescent="0.25">
      <c r="A66" s="3">
        <v>2</v>
      </c>
      <c r="B66" s="25" t="s">
        <v>57</v>
      </c>
      <c r="C66" s="26"/>
      <c r="D66" s="32"/>
      <c r="F66" t="str">
        <f t="shared" si="4"/>
        <v/>
      </c>
      <c r="G66" t="str">
        <f t="shared" ref="G66:G79" si="5" xml:space="preserve"> IF(D66="H",1,"")</f>
        <v/>
      </c>
    </row>
    <row r="67" spans="1:7" x14ac:dyDescent="0.25">
      <c r="A67" s="3">
        <v>3</v>
      </c>
      <c r="B67" s="25" t="s">
        <v>55</v>
      </c>
      <c r="C67" s="26"/>
      <c r="D67" s="32"/>
      <c r="F67" t="str">
        <f t="shared" si="4"/>
        <v/>
      </c>
      <c r="G67" t="str">
        <f t="shared" si="5"/>
        <v/>
      </c>
    </row>
    <row r="68" spans="1:7" x14ac:dyDescent="0.25">
      <c r="A68" s="3">
        <v>4</v>
      </c>
      <c r="B68" s="25" t="s">
        <v>56</v>
      </c>
      <c r="C68" s="26"/>
      <c r="D68" s="32"/>
      <c r="F68" t="str">
        <f t="shared" si="4"/>
        <v/>
      </c>
      <c r="G68" t="str">
        <f t="shared" si="5"/>
        <v/>
      </c>
    </row>
    <row r="69" spans="1:7" ht="24" customHeight="1" x14ac:dyDescent="0.25">
      <c r="A69" s="3">
        <v>5</v>
      </c>
      <c r="B69" s="25" t="s">
        <v>61</v>
      </c>
      <c r="C69" s="26"/>
      <c r="D69" s="32"/>
      <c r="F69" t="str">
        <f t="shared" si="4"/>
        <v/>
      </c>
      <c r="G69" t="str">
        <f t="shared" si="5"/>
        <v/>
      </c>
    </row>
    <row r="70" spans="1:7" x14ac:dyDescent="0.25">
      <c r="A70" s="3">
        <v>6</v>
      </c>
      <c r="B70" s="25" t="s">
        <v>58</v>
      </c>
      <c r="C70" s="26"/>
      <c r="D70" s="32"/>
      <c r="F70" t="str">
        <f t="shared" si="4"/>
        <v/>
      </c>
      <c r="G70" t="str">
        <f t="shared" si="5"/>
        <v/>
      </c>
    </row>
    <row r="71" spans="1:7" x14ac:dyDescent="0.25">
      <c r="A71" s="3">
        <v>7</v>
      </c>
      <c r="B71" s="25" t="s">
        <v>54</v>
      </c>
      <c r="C71" s="26"/>
      <c r="D71" s="32"/>
      <c r="F71" t="str">
        <f t="shared" si="4"/>
        <v/>
      </c>
      <c r="G71" t="str">
        <f t="shared" si="5"/>
        <v/>
      </c>
    </row>
    <row r="72" spans="1:7" x14ac:dyDescent="0.25">
      <c r="A72" s="3">
        <v>8</v>
      </c>
      <c r="B72" s="25" t="s">
        <v>71</v>
      </c>
      <c r="C72" s="26"/>
      <c r="D72" s="32"/>
      <c r="F72" t="str">
        <f t="shared" si="4"/>
        <v/>
      </c>
      <c r="G72" t="str">
        <f t="shared" si="5"/>
        <v/>
      </c>
    </row>
    <row r="73" spans="1:7" x14ac:dyDescent="0.25">
      <c r="A73" s="3">
        <v>9</v>
      </c>
      <c r="B73" s="25" t="s">
        <v>59</v>
      </c>
      <c r="C73" s="26"/>
      <c r="D73" s="32"/>
      <c r="F73" t="str">
        <f t="shared" si="4"/>
        <v/>
      </c>
      <c r="G73" t="str">
        <f t="shared" si="5"/>
        <v/>
      </c>
    </row>
    <row r="74" spans="1:7" x14ac:dyDescent="0.25">
      <c r="A74" s="3">
        <v>10</v>
      </c>
      <c r="B74" s="25" t="s">
        <v>70</v>
      </c>
      <c r="C74" s="26"/>
      <c r="D74" s="32"/>
      <c r="F74" t="str">
        <f t="shared" si="4"/>
        <v/>
      </c>
      <c r="G74" t="str">
        <f t="shared" si="5"/>
        <v/>
      </c>
    </row>
    <row r="75" spans="1:7" x14ac:dyDescent="0.25">
      <c r="A75" s="3">
        <v>11</v>
      </c>
      <c r="B75" s="25" t="s">
        <v>60</v>
      </c>
      <c r="C75" s="26"/>
      <c r="D75" s="32"/>
      <c r="F75" t="str">
        <f t="shared" si="4"/>
        <v/>
      </c>
      <c r="G75" t="str">
        <f t="shared" si="5"/>
        <v/>
      </c>
    </row>
    <row r="76" spans="1:7" x14ac:dyDescent="0.25">
      <c r="A76" s="3">
        <v>12</v>
      </c>
      <c r="B76" s="25" t="s">
        <v>72</v>
      </c>
      <c r="C76" s="26"/>
      <c r="D76" s="32"/>
      <c r="F76" t="str">
        <f t="shared" si="4"/>
        <v/>
      </c>
      <c r="G76" t="str">
        <f t="shared" si="5"/>
        <v/>
      </c>
    </row>
    <row r="77" spans="1:7" x14ac:dyDescent="0.25">
      <c r="A77" s="3">
        <v>13</v>
      </c>
      <c r="B77" s="25" t="s">
        <v>73</v>
      </c>
      <c r="C77" s="26"/>
      <c r="D77" s="32"/>
      <c r="F77" t="str">
        <f t="shared" si="4"/>
        <v/>
      </c>
      <c r="G77" t="str">
        <f t="shared" si="5"/>
        <v/>
      </c>
    </row>
    <row r="78" spans="1:7" x14ac:dyDescent="0.25">
      <c r="A78" s="3">
        <v>14</v>
      </c>
      <c r="B78" s="25" t="s">
        <v>62</v>
      </c>
      <c r="C78" s="26"/>
      <c r="D78" s="32"/>
      <c r="F78" t="str">
        <f t="shared" si="4"/>
        <v/>
      </c>
      <c r="G78" t="str">
        <f t="shared" si="5"/>
        <v/>
      </c>
    </row>
    <row r="79" spans="1:7" x14ac:dyDescent="0.25">
      <c r="A79" s="3">
        <v>15</v>
      </c>
      <c r="B79" s="25" t="s">
        <v>74</v>
      </c>
      <c r="C79" s="26"/>
      <c r="D79" s="32"/>
      <c r="F79" t="str">
        <f t="shared" si="4"/>
        <v/>
      </c>
      <c r="G79" t="str">
        <f t="shared" si="5"/>
        <v/>
      </c>
    </row>
    <row r="81" spans="1:7" x14ac:dyDescent="0.25">
      <c r="A81" s="15" t="s">
        <v>12</v>
      </c>
      <c r="B81" s="15"/>
      <c r="C81" s="15"/>
      <c r="D81" s="15"/>
    </row>
    <row r="82" spans="1:7" x14ac:dyDescent="0.25">
      <c r="F82">
        <f>SUM(F65:F79)</f>
        <v>0</v>
      </c>
      <c r="G82">
        <f>SUM(G65:G79)</f>
        <v>0</v>
      </c>
    </row>
    <row r="84" spans="1:7" ht="15.75" x14ac:dyDescent="0.25">
      <c r="A84" s="5" t="s">
        <v>13</v>
      </c>
      <c r="B84" s="5"/>
      <c r="C84" s="5"/>
      <c r="D84" s="5"/>
    </row>
    <row r="85" spans="1:7" ht="15.75" x14ac:dyDescent="0.25">
      <c r="A85" s="5" t="s">
        <v>14</v>
      </c>
      <c r="B85" s="5"/>
      <c r="C85" s="5"/>
      <c r="D85" s="5"/>
    </row>
    <row r="87" spans="1:7" ht="15.75" x14ac:dyDescent="0.25">
      <c r="A87" s="17" t="s">
        <v>15</v>
      </c>
      <c r="B87" s="18"/>
      <c r="C87" s="19"/>
      <c r="D87" s="6" t="s">
        <v>16</v>
      </c>
      <c r="E87" s="2" t="s">
        <v>20</v>
      </c>
    </row>
    <row r="88" spans="1:7" ht="15.75" x14ac:dyDescent="0.25">
      <c r="A88" s="17" t="s">
        <v>17</v>
      </c>
      <c r="B88" s="18"/>
      <c r="C88" s="19"/>
      <c r="D88" s="4">
        <f>F35</f>
        <v>0</v>
      </c>
      <c r="E88" s="4">
        <f>G35</f>
        <v>0</v>
      </c>
    </row>
    <row r="89" spans="1:7" ht="15.75" x14ac:dyDescent="0.25">
      <c r="A89" s="17" t="s">
        <v>18</v>
      </c>
      <c r="B89" s="18"/>
      <c r="C89" s="19"/>
      <c r="D89" s="4">
        <f>F61</f>
        <v>0</v>
      </c>
      <c r="E89" s="4">
        <f>G61</f>
        <v>0</v>
      </c>
    </row>
    <row r="90" spans="1:7" ht="15.75" x14ac:dyDescent="0.25">
      <c r="A90" s="17" t="s">
        <v>19</v>
      </c>
      <c r="B90" s="18"/>
      <c r="C90" s="19"/>
      <c r="D90" s="4">
        <f>F82</f>
        <v>0</v>
      </c>
      <c r="E90" s="4">
        <f>G82</f>
        <v>0</v>
      </c>
    </row>
    <row r="92" spans="1:7" ht="15.75" x14ac:dyDescent="0.25">
      <c r="A92" s="7" t="s">
        <v>21</v>
      </c>
      <c r="B92" s="7"/>
      <c r="C92" s="8"/>
      <c r="D92" s="8"/>
    </row>
    <row r="93" spans="1:7" ht="15.75" x14ac:dyDescent="0.25">
      <c r="A93" s="7" t="s">
        <v>82</v>
      </c>
      <c r="B93" s="7"/>
      <c r="C93" s="8"/>
      <c r="D93" s="8"/>
    </row>
    <row r="95" spans="1:7" x14ac:dyDescent="0.25">
      <c r="A95" s="1" t="s">
        <v>22</v>
      </c>
      <c r="B95" s="1"/>
    </row>
    <row r="96" spans="1:7" x14ac:dyDescent="0.25">
      <c r="A96" s="11"/>
      <c r="B96" s="11"/>
      <c r="C96" s="11"/>
      <c r="D96" s="11"/>
      <c r="E96" s="11"/>
    </row>
    <row r="97" spans="1:7" x14ac:dyDescent="0.25">
      <c r="A97" s="11"/>
      <c r="B97" s="11"/>
      <c r="C97" s="11"/>
      <c r="D97" s="11"/>
      <c r="E97" s="11"/>
    </row>
    <row r="98" spans="1:7" x14ac:dyDescent="0.25">
      <c r="A98" s="11"/>
      <c r="B98" s="11"/>
      <c r="C98" s="11"/>
      <c r="D98" s="11"/>
      <c r="E98" s="11"/>
    </row>
    <row r="99" spans="1:7" x14ac:dyDescent="0.25">
      <c r="A99" s="11"/>
      <c r="B99" s="11"/>
      <c r="C99" s="11"/>
      <c r="D99" s="11"/>
      <c r="E99" s="11"/>
    </row>
    <row r="100" spans="1:7" x14ac:dyDescent="0.25">
      <c r="A100" s="11"/>
      <c r="B100" s="11"/>
      <c r="C100" s="11"/>
      <c r="D100" s="11"/>
      <c r="E100" s="11"/>
    </row>
    <row r="101" spans="1:7" x14ac:dyDescent="0.25">
      <c r="A101" s="11"/>
      <c r="B101" s="11"/>
      <c r="C101" s="11"/>
      <c r="D101" s="11"/>
      <c r="E101" s="11"/>
    </row>
    <row r="102" spans="1:7" x14ac:dyDescent="0.25">
      <c r="A102" s="11"/>
      <c r="B102" s="11"/>
      <c r="C102" s="11"/>
      <c r="D102" s="11"/>
      <c r="E102" s="11"/>
    </row>
    <row r="103" spans="1:7" x14ac:dyDescent="0.25">
      <c r="A103" s="11" t="s">
        <v>13</v>
      </c>
      <c r="B103" s="11"/>
      <c r="C103" s="11"/>
      <c r="D103" s="11"/>
      <c r="E103" s="11"/>
    </row>
    <row r="104" spans="1:7" x14ac:dyDescent="0.25">
      <c r="A104" s="11"/>
      <c r="B104" s="11"/>
      <c r="C104" s="11"/>
      <c r="D104" s="11"/>
      <c r="E104" s="11"/>
      <c r="F104" s="11"/>
      <c r="G104" s="11"/>
    </row>
    <row r="105" spans="1:7" x14ac:dyDescent="0.25">
      <c r="A105" s="16" t="s">
        <v>23</v>
      </c>
      <c r="B105" s="16"/>
      <c r="C105" s="16"/>
      <c r="D105" s="11"/>
      <c r="E105" s="11"/>
      <c r="F105" s="11"/>
      <c r="G105" s="11"/>
    </row>
    <row r="106" spans="1:7" x14ac:dyDescent="0.25">
      <c r="A106" s="11"/>
      <c r="B106" s="11"/>
      <c r="C106" s="11"/>
      <c r="D106" s="11"/>
      <c r="E106" s="11"/>
      <c r="F106" s="11"/>
      <c r="G106" s="11"/>
    </row>
    <row r="107" spans="1:7" x14ac:dyDescent="0.25">
      <c r="A107" s="11"/>
      <c r="B107" s="11"/>
      <c r="C107" s="11"/>
      <c r="D107" s="11"/>
      <c r="E107" s="11"/>
      <c r="F107" s="11"/>
      <c r="G107" s="11"/>
    </row>
    <row r="108" spans="1:7" x14ac:dyDescent="0.25">
      <c r="A108" s="14" t="s">
        <v>76</v>
      </c>
      <c r="B108" s="14"/>
      <c r="C108" s="14"/>
      <c r="D108" s="14"/>
      <c r="E108" s="11"/>
      <c r="F108" s="11"/>
      <c r="G108" s="11"/>
    </row>
    <row r="109" spans="1:7" x14ac:dyDescent="0.25">
      <c r="A109" s="14" t="s">
        <v>91</v>
      </c>
      <c r="B109" s="14"/>
      <c r="C109" s="14"/>
      <c r="D109" s="14"/>
      <c r="E109" s="11"/>
      <c r="F109" s="11"/>
      <c r="G109" s="11"/>
    </row>
    <row r="110" spans="1:7" x14ac:dyDescent="0.25">
      <c r="A110" s="14" t="s">
        <v>75</v>
      </c>
      <c r="B110" s="14"/>
      <c r="C110" s="14"/>
      <c r="D110" s="14"/>
      <c r="E110" s="11"/>
      <c r="F110" s="11"/>
      <c r="G110" s="11"/>
    </row>
    <row r="111" spans="1:7" x14ac:dyDescent="0.25">
      <c r="A111" s="11"/>
      <c r="B111" s="11"/>
      <c r="C111" s="11"/>
      <c r="D111" s="11"/>
      <c r="E111" s="11"/>
      <c r="F111" s="11"/>
      <c r="G111" s="11"/>
    </row>
    <row r="112" spans="1:7" x14ac:dyDescent="0.25">
      <c r="A112" s="11"/>
      <c r="B112" s="11"/>
      <c r="C112" s="11"/>
      <c r="D112" s="11"/>
      <c r="E112" s="11"/>
      <c r="F112" s="11"/>
      <c r="G112" s="11"/>
    </row>
    <row r="113" spans="1:7" x14ac:dyDescent="0.25">
      <c r="A113" s="14" t="s">
        <v>78</v>
      </c>
      <c r="B113" s="14"/>
      <c r="C113" s="14"/>
      <c r="D113" s="14"/>
      <c r="E113" s="11"/>
      <c r="F113" s="11"/>
      <c r="G113" s="11"/>
    </row>
    <row r="114" spans="1:7" x14ac:dyDescent="0.25">
      <c r="A114" s="14" t="s">
        <v>92</v>
      </c>
      <c r="B114" s="14"/>
      <c r="C114" s="14"/>
      <c r="D114" s="14"/>
      <c r="E114" s="11"/>
      <c r="F114" s="11"/>
      <c r="G114" s="11"/>
    </row>
    <row r="115" spans="1:7" x14ac:dyDescent="0.25">
      <c r="A115" s="14" t="s">
        <v>77</v>
      </c>
      <c r="B115" s="14"/>
      <c r="C115" s="14"/>
      <c r="D115" s="14"/>
      <c r="E115" s="11"/>
      <c r="F115" s="11"/>
      <c r="G115" s="11"/>
    </row>
    <row r="116" spans="1:7" x14ac:dyDescent="0.25">
      <c r="A116" s="11"/>
      <c r="B116" s="11"/>
      <c r="C116" s="11"/>
      <c r="D116" s="11"/>
      <c r="E116" s="11"/>
      <c r="F116" s="11"/>
      <c r="G116" s="11"/>
    </row>
    <row r="117" spans="1:7" x14ac:dyDescent="0.25">
      <c r="A117" s="11"/>
      <c r="B117" s="11"/>
      <c r="C117" s="11"/>
      <c r="D117" s="11"/>
      <c r="E117" s="11"/>
      <c r="F117" s="11"/>
      <c r="G117" s="11"/>
    </row>
    <row r="118" spans="1:7" x14ac:dyDescent="0.25">
      <c r="A118" s="11"/>
      <c r="B118" s="11"/>
      <c r="C118" s="11"/>
      <c r="D118" s="11"/>
      <c r="E118" s="11"/>
    </row>
    <row r="119" spans="1:7" x14ac:dyDescent="0.25">
      <c r="A119" s="11"/>
      <c r="B119" s="11"/>
      <c r="C119" s="11"/>
      <c r="D119" s="11"/>
      <c r="E119" s="11"/>
    </row>
    <row r="120" spans="1:7" x14ac:dyDescent="0.25">
      <c r="A120" s="11"/>
      <c r="B120" s="11"/>
      <c r="C120" s="11"/>
      <c r="D120" s="11"/>
      <c r="E120" s="11"/>
    </row>
    <row r="121" spans="1:7" x14ac:dyDescent="0.25">
      <c r="A121" s="11"/>
      <c r="B121" s="11"/>
      <c r="C121" s="11"/>
      <c r="D121" s="11"/>
      <c r="E121" s="11"/>
    </row>
    <row r="122" spans="1:7" x14ac:dyDescent="0.25">
      <c r="A122" s="11"/>
      <c r="B122" s="11"/>
      <c r="C122" s="11"/>
      <c r="D122" s="11"/>
      <c r="E122" s="11"/>
    </row>
    <row r="123" spans="1:7" x14ac:dyDescent="0.25">
      <c r="A123" s="11"/>
      <c r="B123" s="11"/>
      <c r="C123" s="11"/>
      <c r="D123" s="11"/>
      <c r="E123" s="11"/>
    </row>
    <row r="124" spans="1:7" x14ac:dyDescent="0.25">
      <c r="A124" s="11"/>
      <c r="B124" s="11"/>
      <c r="C124" s="11"/>
      <c r="D124" s="11"/>
      <c r="E124" s="11"/>
    </row>
    <row r="125" spans="1:7" x14ac:dyDescent="0.25">
      <c r="A125" s="11"/>
      <c r="B125" s="11"/>
      <c r="C125" s="11"/>
      <c r="D125" s="11"/>
      <c r="E125" s="11"/>
    </row>
    <row r="126" spans="1:7" x14ac:dyDescent="0.25">
      <c r="A126" s="11"/>
      <c r="B126" s="11"/>
      <c r="C126" s="11"/>
      <c r="D126" s="11"/>
      <c r="E126" s="11"/>
    </row>
    <row r="127" spans="1:7" x14ac:dyDescent="0.25">
      <c r="A127" s="11"/>
      <c r="B127" s="11"/>
      <c r="C127" s="11"/>
      <c r="D127" s="11"/>
      <c r="E127" s="11"/>
    </row>
    <row r="128" spans="1:7" x14ac:dyDescent="0.25">
      <c r="A128" s="11"/>
      <c r="B128" s="11"/>
      <c r="C128" s="11"/>
      <c r="D128" s="11"/>
      <c r="E128" s="11"/>
    </row>
    <row r="129" spans="1:5" x14ac:dyDescent="0.25">
      <c r="A129" s="11"/>
      <c r="B129" s="11"/>
      <c r="C129" s="11"/>
      <c r="D129" s="11"/>
      <c r="E129" s="11"/>
    </row>
    <row r="130" spans="1:5" x14ac:dyDescent="0.25">
      <c r="A130" s="11"/>
      <c r="B130" s="11"/>
      <c r="C130" s="11"/>
      <c r="D130" s="11"/>
      <c r="E130" s="11"/>
    </row>
    <row r="131" spans="1:5" x14ac:dyDescent="0.25">
      <c r="A131" s="11"/>
      <c r="B131" s="11"/>
      <c r="C131" s="11"/>
      <c r="D131" s="11"/>
      <c r="E131" s="11"/>
    </row>
    <row r="132" spans="1:5" x14ac:dyDescent="0.25">
      <c r="A132" s="11"/>
      <c r="B132" s="11"/>
      <c r="C132" s="11"/>
      <c r="D132" s="11"/>
      <c r="E132" s="11"/>
    </row>
    <row r="133" spans="1:5" x14ac:dyDescent="0.25">
      <c r="A133" s="11"/>
      <c r="B133" s="11"/>
      <c r="C133" s="11"/>
      <c r="D133" s="11"/>
      <c r="E133" s="11"/>
    </row>
    <row r="134" spans="1:5" x14ac:dyDescent="0.25">
      <c r="A134" s="11"/>
      <c r="B134" s="11"/>
      <c r="C134" s="11"/>
      <c r="D134" s="11"/>
      <c r="E134" s="11"/>
    </row>
    <row r="135" spans="1:5" x14ac:dyDescent="0.25">
      <c r="A135" s="11"/>
      <c r="B135" s="11"/>
      <c r="C135" s="11"/>
      <c r="D135" s="11"/>
      <c r="E135" s="11"/>
    </row>
  </sheetData>
  <sheetProtection password="CF5E" sheet="1" objects="1" scenarios="1" formatColumns="0" formatRows="0"/>
  <mergeCells count="78"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A8:B8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7:C67"/>
    <mergeCell ref="B52:C52"/>
    <mergeCell ref="B53:C53"/>
    <mergeCell ref="B54:C54"/>
    <mergeCell ref="B55:C55"/>
    <mergeCell ref="B56:C56"/>
    <mergeCell ref="B57:C57"/>
    <mergeCell ref="A59:D59"/>
    <mergeCell ref="A60:D60"/>
    <mergeCell ref="B64:C64"/>
    <mergeCell ref="B65:C65"/>
    <mergeCell ref="B66:C66"/>
    <mergeCell ref="A34:D34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3:C33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7:C27"/>
    <mergeCell ref="B29:C29"/>
    <mergeCell ref="B30:C30"/>
    <mergeCell ref="B31:C31"/>
    <mergeCell ref="B32:C32"/>
    <mergeCell ref="B17:C17"/>
    <mergeCell ref="A114:D114"/>
    <mergeCell ref="A115:D115"/>
    <mergeCell ref="A109:D109"/>
    <mergeCell ref="A110:D110"/>
    <mergeCell ref="A113:D113"/>
    <mergeCell ref="A81:D81"/>
    <mergeCell ref="A108:D108"/>
    <mergeCell ref="A105:C105"/>
    <mergeCell ref="A89:C89"/>
    <mergeCell ref="A90:C90"/>
    <mergeCell ref="A87:C87"/>
    <mergeCell ref="A88:C88"/>
    <mergeCell ref="B18:C18"/>
    <mergeCell ref="B39:C39"/>
    <mergeCell ref="B38:C38"/>
  </mergeCells>
  <pageMargins left="0.7" right="0.7" top="0.75" bottom="0.75" header="0.3" footer="0.3"/>
  <pageSetup paperSize="9" scale="52" orientation="portrait" horizontalDpi="0" verticalDpi="0" r:id="rId1"/>
  <rowBreaks count="1" manualBreakCount="1">
    <brk id="8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AÇIKLAMALAR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2019-01-17T09:18:05Z</dcterms:modified>
</cp:coreProperties>
</file>